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41 СКС ПИР СМСП\КД-1241\Прил 1.2 Техн. документация\"/>
    </mc:Choice>
  </mc:AlternateContent>
  <bookViews>
    <workbookView xWindow="12150" yWindow="-165" windowWidth="16380" windowHeight="8190" tabRatio="500"/>
  </bookViews>
  <sheets>
    <sheet name="1" sheetId="3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3" l="1"/>
  <c r="G25" i="3" l="1"/>
  <c r="G26" i="3" s="1"/>
</calcChain>
</file>

<file path=xl/sharedStrings.xml><?xml version="1.0" encoding="utf-8"?>
<sst xmlns="http://schemas.openxmlformats.org/spreadsheetml/2006/main" count="22" uniqueCount="22">
  <si>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</si>
  <si>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</si>
  <si>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</si>
  <si>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</si>
  <si>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</si>
  <si>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</si>
  <si>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</si>
  <si>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</si>
  <si>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Итого</t>
  </si>
  <si>
    <t>НДС 20%</t>
  </si>
  <si>
    <t>Всего с НДС</t>
  </si>
  <si>
    <t>Начальник СДО</t>
  </si>
  <si>
    <t>Е.Г. Зелих</t>
  </si>
  <si>
    <t xml:space="preserve">Начальник ОПП                                                            </t>
  </si>
  <si>
    <t>В. В. Максимов</t>
  </si>
  <si>
    <t>Расчет стоимости проектных работ №2.2.3-1</t>
  </si>
  <si>
    <t>Выполнение инженерно - геодезические изыскания</t>
  </si>
  <si>
    <t>Выполнение инженерно - геологических изысканий</t>
  </si>
  <si>
    <t>Выполнение инженерно - гидрометеорологических изысканий</t>
  </si>
  <si>
    <t>Выполнение инженерно - экологических изысканий</t>
  </si>
  <si>
    <t>Математическое моделирование процессов</t>
  </si>
  <si>
    <t>по объекту:  «2-й оголовок и самотечные линии водозабора НФС-2. 
Этап — Обоснование инвестиций в мероприятия по исключению наносов»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</si>
</sst>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="120" zoomScaleNormal="120" workbookViewId="0">
      <selection activeCell="L16" sqref="L16"/>
    </sheetView>
  </sheetViews>
  <sheetFormatPr defaultRowHeight="15" x14ac:dyDescent="0.25"/>
  <cols>
    <col min="1" max="1" width="3.42578125" style="12" customWidth="1"/>
    <col min="2" max="2" width="27.7109375" style="12" customWidth="1"/>
    <col min="3" max="5" width="9.140625" style="12"/>
    <col min="6" max="6" width="11.5703125" style="12" customWidth="1"/>
    <col min="7" max="7" width="27.5703125" style="12" customWidth="1"/>
    <col min="8" max="8" width="9.140625" style="12"/>
    <col min="9" max="9" width="11.7109375" style="12" customWidth="1"/>
    <col min="10" max="16384" width="9.140625" style="12"/>
  </cols>
  <sheetData>
    <row r="1" spans="1:8" s="1" customFormat="1" ht="12.75" x14ac:dyDescent="0.2">
      <c r="F1" s="2"/>
      <c r="G1" s="3"/>
      <c r="H1" s="2"/>
    </row>
    <row r="2" spans="1:8" s="1" customFormat="1" ht="12.75" x14ac:dyDescent="0.2">
      <c r="E2" s="2"/>
      <c r="F2" s="18"/>
      <c r="G2" s="18"/>
      <c r="H2" s="2"/>
    </row>
    <row r="3" spans="1:8" s="1" customFormat="1" ht="18.75" customHeight="1" x14ac:dyDescent="0.2">
      <c r="F3" s="2"/>
      <c r="G3" s="3"/>
      <c r="H3" s="2"/>
    </row>
    <row r="4" spans="1:8" s="1" customFormat="1" ht="12.75" x14ac:dyDescent="0.2"/>
    <row r="5" spans="1:8" s="1" customFormat="1" ht="12.75" x14ac:dyDescent="0.2"/>
    <row r="6" spans="1:8" s="4" customFormat="1" ht="12.75" x14ac:dyDescent="0.2">
      <c r="F6" s="4" t="s">
        <v>3</v>
      </c>
    </row>
    <row r="7" spans="1:8" s="4" customFormat="1" ht="16.5" customHeight="1" x14ac:dyDescent="0.2">
      <c r="F7" s="4" t="s">
        <v>2</v>
      </c>
    </row>
    <row r="8" spans="1:8" s="4" customFormat="1" ht="12.75" x14ac:dyDescent="0.2">
      <c r="F8" s="4" t="s">
        <v>4</v>
      </c>
    </row>
    <row r="9" spans="1:8" s="4" customFormat="1" ht="16.5" customHeight="1" x14ac:dyDescent="0.2">
      <c r="F9" s="4" t="s">
        <v>5</v>
      </c>
    </row>
    <row r="10" spans="1:8" s="1" customFormat="1" ht="12" customHeight="1" x14ac:dyDescent="0.2"/>
    <row r="11" spans="1:8" s="1" customFormat="1" ht="12" customHeight="1" x14ac:dyDescent="0.2"/>
    <row r="12" spans="1:8" s="1" customFormat="1" ht="12.75" x14ac:dyDescent="0.2"/>
    <row r="13" spans="1:8" s="6" customFormat="1" ht="15.75" x14ac:dyDescent="0.25">
      <c r="A13" s="19" t="s">
        <v>15</v>
      </c>
      <c r="B13" s="19"/>
      <c r="C13" s="19"/>
      <c r="D13" s="19"/>
      <c r="E13" s="19"/>
      <c r="F13" s="19"/>
      <c r="G13" s="19"/>
      <c r="H13" s="5"/>
    </row>
    <row r="14" spans="1:8" s="6" customFormat="1" ht="41.25" customHeight="1" x14ac:dyDescent="0.25">
      <c r="A14" s="22" t="s">
        <v>21</v>
      </c>
      <c r="B14" s="19"/>
      <c r="C14" s="19"/>
      <c r="D14" s="19"/>
      <c r="E14" s="19"/>
      <c r="F14" s="19"/>
      <c r="G14" s="19"/>
      <c r="H14" s="5"/>
    </row>
    <row r="15" spans="1:8" s="6" customFormat="1" ht="15.75" x14ac:dyDescent="0.25">
      <c r="A15" s="13"/>
      <c r="B15" s="13"/>
      <c r="C15" s="13"/>
      <c r="D15" s="13"/>
      <c r="E15" s="13"/>
      <c r="F15" s="13"/>
      <c r="G15" s="13"/>
      <c r="H15" s="5"/>
    </row>
    <row r="16" spans="1:8" s="6" customFormat="1" ht="14.25" customHeight="1" x14ac:dyDescent="0.25"/>
    <row r="17" spans="1:7" s="9" customFormat="1" ht="31.5" customHeight="1" x14ac:dyDescent="0.25">
      <c r="A17" s="7" t="s">
        <v>0</v>
      </c>
      <c r="B17" s="20" t="s">
        <v>1</v>
      </c>
      <c r="C17" s="20"/>
      <c r="D17" s="20"/>
      <c r="E17" s="20"/>
      <c r="F17" s="20"/>
      <c r="G17" s="8" t="s">
        <v>6</v>
      </c>
    </row>
    <row r="18" spans="1:7" s="1" customFormat="1" ht="27" customHeight="1" x14ac:dyDescent="0.2">
      <c r="A18" s="10">
        <v>1</v>
      </c>
      <c r="B18" s="21" t="s">
        <v>16</v>
      </c>
      <c r="C18" s="21"/>
      <c r="D18" s="21"/>
      <c r="E18" s="21"/>
      <c r="F18" s="21"/>
      <c r="G18" s="14">
        <v>1580000</v>
      </c>
    </row>
    <row r="19" spans="1:7" s="1" customFormat="1" ht="27" customHeight="1" x14ac:dyDescent="0.2">
      <c r="A19" s="10">
        <v>2</v>
      </c>
      <c r="B19" s="21" t="s">
        <v>17</v>
      </c>
      <c r="C19" s="21"/>
      <c r="D19" s="21"/>
      <c r="E19" s="21"/>
      <c r="F19" s="21"/>
      <c r="G19" s="14">
        <v>940000</v>
      </c>
    </row>
    <row r="20" spans="1:7" s="1" customFormat="1" ht="27" customHeight="1" x14ac:dyDescent="0.2">
      <c r="A20" s="10">
        <v>3</v>
      </c>
      <c r="B20" s="21" t="s">
        <v>18</v>
      </c>
      <c r="C20" s="21"/>
      <c r="D20" s="21"/>
      <c r="E20" s="21"/>
      <c r="F20" s="21"/>
      <c r="G20" s="14">
        <v>1120000</v>
      </c>
    </row>
    <row r="21" spans="1:7" s="1" customFormat="1" ht="27" customHeight="1" x14ac:dyDescent="0.2">
      <c r="A21" s="10">
        <v>4</v>
      </c>
      <c r="B21" s="21" t="s">
        <v>19</v>
      </c>
      <c r="C21" s="21"/>
      <c r="D21" s="21"/>
      <c r="E21" s="21"/>
      <c r="F21" s="21"/>
      <c r="G21" s="14">
        <v>820000</v>
      </c>
    </row>
    <row r="22" spans="1:7" s="1" customFormat="1" ht="27" customHeight="1" x14ac:dyDescent="0.2">
      <c r="A22" s="10">
        <v>5</v>
      </c>
      <c r="B22" s="21" t="s">
        <v>20</v>
      </c>
      <c r="C22" s="21"/>
      <c r="D22" s="21"/>
      <c r="E22" s="21"/>
      <c r="F22" s="21"/>
      <c r="G22" s="14">
        <v>5575000</v>
      </c>
    </row>
    <row r="23" spans="1:7" s="1" customFormat="1" ht="27" customHeight="1" x14ac:dyDescent="0.2">
      <c r="A23" s="10">
        <v>6</v>
      </c>
      <c r="B23" s="21" t="s">
        <v>7</v>
      </c>
      <c r="C23" s="21"/>
      <c r="D23" s="21"/>
      <c r="E23" s="21"/>
      <c r="F23" s="21"/>
      <c r="G23" s="14">
        <v>5750000</v>
      </c>
    </row>
    <row r="24" spans="1:7" s="1" customFormat="1" ht="27" customHeight="1" x14ac:dyDescent="0.2">
      <c r="A24" s="10"/>
      <c r="B24" s="16" t="s">
        <v>8</v>
      </c>
      <c r="C24" s="16"/>
      <c r="D24" s="16"/>
      <c r="E24" s="16"/>
      <c r="F24" s="16"/>
      <c r="G24" s="14">
        <f>SUM(G18:G23)</f>
        <v>15785000</v>
      </c>
    </row>
    <row r="25" spans="1:7" s="6" customFormat="1" ht="27" customHeight="1" x14ac:dyDescent="0.25">
      <c r="A25" s="10"/>
      <c r="B25" s="16" t="s">
        <v>9</v>
      </c>
      <c r="C25" s="16"/>
      <c r="D25" s="16"/>
      <c r="E25" s="16"/>
      <c r="F25" s="16"/>
      <c r="G25" s="14">
        <f>G24*0.2</f>
        <v>3157000</v>
      </c>
    </row>
    <row r="26" spans="1:7" s="6" customFormat="1" ht="27" customHeight="1" x14ac:dyDescent="0.25">
      <c r="A26" s="10"/>
      <c r="B26" s="17" t="s">
        <v>10</v>
      </c>
      <c r="C26" s="17"/>
      <c r="D26" s="17"/>
      <c r="E26" s="17"/>
      <c r="F26" s="17"/>
      <c r="G26" s="15">
        <f>G24+G25</f>
        <v>18942000</v>
      </c>
    </row>
    <row r="27" spans="1:7" s="6" customFormat="1" ht="14.25" customHeight="1" x14ac:dyDescent="0.25">
      <c r="A27" s="11"/>
      <c r="B27" s="11"/>
      <c r="C27" s="11"/>
      <c r="D27" s="11"/>
      <c r="E27" s="11"/>
      <c r="F27" s="11"/>
    </row>
    <row r="28" spans="1:7" s="6" customFormat="1" ht="14.25" customHeight="1" x14ac:dyDescent="0.25">
      <c r="A28" s="11"/>
      <c r="B28" s="11"/>
      <c r="C28" s="11"/>
      <c r="D28" s="11"/>
      <c r="E28" s="11"/>
      <c r="F28" s="11"/>
    </row>
    <row r="29" spans="1:7" s="4" customFormat="1" ht="12.75" x14ac:dyDescent="0.2"/>
    <row r="30" spans="1:7" s="1" customFormat="1" ht="12.75" x14ac:dyDescent="0.2">
      <c r="B30" s="1" t="s">
        <v>11</v>
      </c>
      <c r="F30" s="1" t="s">
        <v>12</v>
      </c>
    </row>
    <row r="31" spans="1:7" s="1" customFormat="1" ht="12.75" x14ac:dyDescent="0.2"/>
    <row r="32" spans="1:7" x14ac:dyDescent="0.25">
      <c r="B32" s="1" t="s">
        <v>13</v>
      </c>
      <c r="C32" s="1"/>
      <c r="D32" s="1"/>
      <c r="E32" s="1"/>
      <c r="F32" s="1" t="s">
        <v>14</v>
      </c>
    </row>
  </sheetData>
  <mergeCells count="13">
    <mergeCell ref="B25:F25"/>
    <mergeCell ref="B26:F26"/>
    <mergeCell ref="F2:G2"/>
    <mergeCell ref="A13:G13"/>
    <mergeCell ref="B17:F17"/>
    <mergeCell ref="B18:F18"/>
    <mergeCell ref="B24:F24"/>
    <mergeCell ref="A14:G14"/>
    <mergeCell ref="B19:F19"/>
    <mergeCell ref="B23:F23"/>
    <mergeCell ref="B20:F20"/>
    <mergeCell ref="B21:F21"/>
    <mergeCell ref="B22:F2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Никитина Татьяна Леонидовна</cp:lastModifiedBy>
  <cp:revision>1</cp:revision>
  <cp:lastPrinted>2021-02-18T05:15:28Z</cp:lastPrinted>
  <dcterms:created xsi:type="dcterms:W3CDTF">2020-05-19T12:40:42Z</dcterms:created>
  <dcterms:modified xsi:type="dcterms:W3CDTF">2021-10-11T13:31:34Z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